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35\"/>
    </mc:Choice>
  </mc:AlternateContent>
  <bookViews>
    <workbookView xWindow="0" yWindow="0" windowWidth="28800" windowHeight="12180"/>
  </bookViews>
  <sheets>
    <sheet name="Reporte de Formatos" sheetId="1" r:id="rId1"/>
    <sheet name="Tabla_514409" sheetId="2" r:id="rId2"/>
  </sheets>
  <calcPr calcId="162913"/>
</workbook>
</file>

<file path=xl/calcChain.xml><?xml version="1.0" encoding="utf-8"?>
<calcChain xmlns="http://schemas.openxmlformats.org/spreadsheetml/2006/main">
  <c r="H7" i="2" l="1"/>
  <c r="I7" i="2" s="1"/>
  <c r="H6" i="2"/>
  <c r="I6" i="2" s="1"/>
  <c r="H5" i="2"/>
  <c r="I5" i="2" s="1"/>
  <c r="I4" i="2"/>
  <c r="F7" i="2"/>
  <c r="F6" i="2"/>
  <c r="F5" i="2"/>
  <c r="F4" i="2"/>
  <c r="H4" i="2"/>
</calcChain>
</file>

<file path=xl/sharedStrings.xml><?xml version="1.0" encoding="utf-8"?>
<sst xmlns="http://schemas.openxmlformats.org/spreadsheetml/2006/main" count="67" uniqueCount="58">
  <si>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</si>
  <si>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</si>
  <si>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</si>
  <si>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</si>
  <si>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</si>
  <si>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</si>
  <si>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</si>
  <si>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</si>
  <si>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</si>
  <si>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</si>
  <si>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</si>
  <si>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</si>
  <si>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</si>
  <si>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</si>
  <si>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</si>
  <si>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</si>
  <si>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</si>
  <si>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</si>
  <si>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</si>
  <si>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</si>
  <si>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</si>
  <si>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</si>
  <si>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</si>
  <si>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</si>
  <si>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</si>
  <si>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</si>
  <si>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</si>
  <si>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</si>
  <si>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</si>
  <si>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</si>
  <si>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</si>
  <si>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</si>
  <si>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</si>
  <si>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</si>
  <si>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</si>
  <si>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</si>
  <si>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</si>
  <si>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</si>
  <si>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</si>
  <si>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</si>
  <si>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</si>
  <si>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</si>
  <si>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</si>
  <si>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</si>
  <si>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</si>
  <si>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</si>
  <si>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</si>
  <si>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</si>
  <si>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</si>
  <si>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</si>
  <si>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</si>
  <si>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Subdireccion de Administrcion y Promocion Turistica</t>
  </si>
  <si>
    <t xml:space="preserve"> Servicios Personales</t>
  </si>
  <si>
    <t xml:space="preserve">Materiales y Suministros </t>
  </si>
  <si>
    <t>Servicios Generales</t>
  </si>
  <si>
    <t>Bienes Muebles, inmuebles e Intangibles</t>
  </si>
  <si>
    <t>http://laipdocs.michoacan.gob.mx/?wpfb_dl=496339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</si>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</sst>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 wrapText="1"/>
    </xf>
    <xf numFmtId="0" fontId="4" fillId="0" borderId="1" xfId="2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963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zoomScaleNormal="100" workbookViewId="0">
      <selection activeCell="I8" sqref="A8: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7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 s="11">
        <v>2023</v>
      </c>
      <c r="B8" s="12">
        <v>45108</v>
      </c>
      <c r="C8" s="12">
        <v>45199</v>
      </c>
      <c r="D8" s="11">
        <v>1</v>
      </c>
      <c r="E8" s="7" t="s">
        <v>56</v>
      </c>
      <c r="F8" s="3" t="s">
        <v>51</v>
      </c>
      <c r="G8" s="12">
        <v>45205</v>
      </c>
      <c r="H8" s="12">
        <v>45199</v>
      </c>
      <c r="I8" s="13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  <pageSetup scale="3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G8" sqref="G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8" width="13.14062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4">
        <v>1</v>
      </c>
      <c r="B4" s="4">
        <v>1000</v>
      </c>
      <c r="C4" s="4" t="s">
        <v>52</v>
      </c>
      <c r="D4" s="5">
        <v>6224692.6200000001</v>
      </c>
      <c r="E4" s="5">
        <v>0</v>
      </c>
      <c r="F4" s="5">
        <f>+D4+E4</f>
        <v>6224692.6200000001</v>
      </c>
      <c r="G4" s="5">
        <v>3988080.05</v>
      </c>
      <c r="H4" s="5">
        <f>+G4</f>
        <v>3988080.05</v>
      </c>
      <c r="I4" s="5">
        <f>+F4-H4</f>
        <v>2236612.5700000003</v>
      </c>
    </row>
    <row r="5" spans="1:9" x14ac:dyDescent="0.25">
      <c r="A5" s="4">
        <v>1</v>
      </c>
      <c r="B5" s="4">
        <v>2000</v>
      </c>
      <c r="C5" s="4" t="s">
        <v>53</v>
      </c>
      <c r="D5" s="5">
        <v>383471.45</v>
      </c>
      <c r="E5" s="5">
        <v>194000</v>
      </c>
      <c r="F5" s="5">
        <f t="shared" ref="F5:F7" si="0">+D5+E5</f>
        <v>577471.44999999995</v>
      </c>
      <c r="G5" s="5">
        <v>368292.83</v>
      </c>
      <c r="H5" s="5">
        <f t="shared" ref="H5:H7" si="1">+G5</f>
        <v>368292.83</v>
      </c>
      <c r="I5" s="5">
        <f t="shared" ref="I5:I7" si="2">+F5-H5</f>
        <v>209178.61999999994</v>
      </c>
    </row>
    <row r="6" spans="1:9" x14ac:dyDescent="0.25">
      <c r="A6" s="4">
        <v>1</v>
      </c>
      <c r="B6" s="4">
        <v>3000</v>
      </c>
      <c r="C6" s="4" t="s">
        <v>54</v>
      </c>
      <c r="D6" s="5">
        <v>1455360.01</v>
      </c>
      <c r="E6" s="5">
        <v>1439685.73</v>
      </c>
      <c r="F6" s="5">
        <f t="shared" si="0"/>
        <v>2895045.74</v>
      </c>
      <c r="G6" s="5">
        <v>2076035.92</v>
      </c>
      <c r="H6" s="5">
        <f t="shared" si="1"/>
        <v>2076035.92</v>
      </c>
      <c r="I6" s="5">
        <f t="shared" si="2"/>
        <v>819009.8200000003</v>
      </c>
    </row>
    <row r="7" spans="1:9" x14ac:dyDescent="0.25">
      <c r="A7" s="4">
        <v>1</v>
      </c>
      <c r="B7" s="4">
        <v>5000</v>
      </c>
      <c r="C7" s="3" t="s">
        <v>55</v>
      </c>
      <c r="D7" s="6">
        <v>508302.99</v>
      </c>
      <c r="E7" s="5">
        <v>-411397</v>
      </c>
      <c r="F7" s="5">
        <f t="shared" si="0"/>
        <v>96905.989999999991</v>
      </c>
      <c r="G7" s="5">
        <v>76865.59</v>
      </c>
      <c r="H7" s="5">
        <f t="shared" si="1"/>
        <v>76865.59</v>
      </c>
      <c r="I7" s="5">
        <f t="shared" si="2"/>
        <v>20040.399999999994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2023-05-15T18:32:15Z</dcterms:created>
  <dcterms:modified xsi:type="dcterms:W3CDTF">2023-10-19T00:26:07Z</dcterms:modified>
</cp:coreProperties>
</file>